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0" sheetId="1" r:id="rId1"/>
  </sheets>
  <calcPr calcId="144525"/>
</workbook>
</file>

<file path=xl/sharedStrings.xml><?xml version="1.0" encoding="utf-8"?>
<sst xmlns="http://schemas.openxmlformats.org/spreadsheetml/2006/main" count="78">
  <si>
    <t>政府购买服务项目预算执行统计台账</t>
  </si>
  <si>
    <t>单位:元</t>
  </si>
  <si>
    <t>序号</t>
  </si>
  <si>
    <t>购买主体*</t>
  </si>
  <si>
    <t>购买服务所属领域*</t>
  </si>
  <si>
    <t>项目名称*</t>
  </si>
  <si>
    <t>支出功能分类科目*</t>
  </si>
  <si>
    <t>购买方式*</t>
  </si>
  <si>
    <t>年初预算数</t>
  </si>
  <si>
    <t>年中调整预算数</t>
  </si>
  <si>
    <t>合同数</t>
  </si>
  <si>
    <t>支出数</t>
  </si>
  <si>
    <t>承接主体*</t>
  </si>
  <si>
    <t>016001-合肥市瑶海区妇女联合会</t>
  </si>
  <si>
    <t>A1004-人民调解服务</t>
  </si>
  <si>
    <t>强固妇女专项服务</t>
  </si>
  <si>
    <t>1-一般公共预算</t>
  </si>
  <si>
    <t>2-其他</t>
  </si>
  <si>
    <t>2-社会组织</t>
  </si>
  <si>
    <t>017001-合肥市瑶海区档案馆</t>
  </si>
  <si>
    <t>B1202-档案管理服务</t>
  </si>
  <si>
    <t>档案整理及数字化加工服务</t>
  </si>
  <si>
    <t>1-政府采购</t>
  </si>
  <si>
    <t>1-企业</t>
  </si>
  <si>
    <t>069001-合肥市火车站地区综合管理办公室</t>
  </si>
  <si>
    <t>A1101-公共设施管理服务</t>
  </si>
  <si>
    <t>火车站片区外围道路环卫综合保洁服务</t>
  </si>
  <si>
    <t>042001-合肥市瑶海区人民法院</t>
  </si>
  <si>
    <t>B1107-其他适合通过市场化方式提供的后勤服务</t>
  </si>
  <si>
    <t>特快专递服务</t>
  </si>
  <si>
    <t>022001-合肥市瑶海区城市管理局</t>
  </si>
  <si>
    <t>二环内道路清扫保洁市场化运作服务</t>
  </si>
  <si>
    <t>045001-合肥市瑶海区生态环境分局</t>
  </si>
  <si>
    <t>A1703-监测服务</t>
  </si>
  <si>
    <t>大气走航服务</t>
  </si>
  <si>
    <t>029001-合肥市瑶海区民政局</t>
  </si>
  <si>
    <t>A0402-基本养老服务</t>
  </si>
  <si>
    <t>购买居家养老服务</t>
  </si>
  <si>
    <t>4条河道保洁市场化运行服务</t>
  </si>
  <si>
    <t>030001-合肥市瑶海区残疾人联合会</t>
  </si>
  <si>
    <t>A0406-残疾人服务</t>
  </si>
  <si>
    <t>残疾人辅助性就业服务</t>
  </si>
  <si>
    <t>购买社区基本公共养老服务</t>
  </si>
  <si>
    <t>购买社区老少活动家园服务</t>
  </si>
  <si>
    <t>东部新中心区域道路清扫保洁市场化运作服务</t>
  </si>
  <si>
    <t>审判辅助事务</t>
  </si>
  <si>
    <t>送达司法辅助事务服务</t>
  </si>
  <si>
    <t>B0103-法律诉讼及其他争端解决服务</t>
  </si>
  <si>
    <t>多元化纠纷化解事务</t>
  </si>
  <si>
    <t>020002-合肥市第十一中学</t>
  </si>
  <si>
    <t>B1102-物业管理服务</t>
  </si>
  <si>
    <t>合肥市第十一中学_物业管理费-物业管理费</t>
  </si>
  <si>
    <t>074001-合肥市瑶海区退役军人事务局</t>
  </si>
  <si>
    <t>A0405-优抚安置服务</t>
  </si>
  <si>
    <t>退役军人档案整理</t>
  </si>
  <si>
    <t>胜利路夜景亮化工程运行维护</t>
  </si>
  <si>
    <t>026001-合肥市瑶海区司法局</t>
  </si>
  <si>
    <t>A0101-公共安全隐患排查治理服务</t>
  </si>
  <si>
    <t>社区矫正服务</t>
  </si>
  <si>
    <t>A0605-环境保护舆情监控服务</t>
  </si>
  <si>
    <t>环保管家服务</t>
  </si>
  <si>
    <t>人民调解服务</t>
  </si>
  <si>
    <t>041001-合肥市瑶海区人民检察院</t>
  </si>
  <si>
    <t>物业管理服务</t>
  </si>
  <si>
    <t>049001-合肥市瑶海区大兴镇人民政府</t>
  </si>
  <si>
    <t>B0101-法律顾问服务</t>
  </si>
  <si>
    <t>普法宣传、法律顾问服务</t>
  </si>
  <si>
    <t>031001-合肥市瑶海区农林水务局</t>
  </si>
  <si>
    <t>A1203-农作物病虫害防治服务</t>
  </si>
  <si>
    <t>2023年瑶海区美国白蛾社会化监测及美国白蛾、食叶害虫防治</t>
  </si>
  <si>
    <t>龙岗区域新增道路及原清洁二队区域道路清扫保洁市场化运作服务</t>
  </si>
  <si>
    <t>龙岗三位一体市场化运作服务</t>
  </si>
  <si>
    <t>共享单车管理及交通治理</t>
  </si>
  <si>
    <t>028001-合肥市瑶海区人力资源和社会保障局</t>
  </si>
  <si>
    <t>B0702-评估和评价服务</t>
  </si>
  <si>
    <t>职业技能培训第三方检查</t>
  </si>
  <si>
    <t>A0304-人才服务</t>
  </si>
  <si>
    <t>人事招考项目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</si>
</sst>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2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5" borderId="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4" borderId="4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3" fillId="12" borderId="7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176" fontId="0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workbookViewId="0">
      <pane xSplit="1" ySplit="4" topLeftCell="B5" activePane="bottomRight" state="frozen"/>
      <selection/>
      <selection pane="topRight"/>
      <selection pane="bottomLeft"/>
      <selection pane="bottomRight" activeCell="H25" sqref="H25"/>
    </sheetView>
  </sheetViews>
  <sheetFormatPr defaultColWidth="9" defaultRowHeight="13.5"/>
  <cols>
    <col min="2" max="2" width="38.375" customWidth="1"/>
    <col min="3" max="3" width="40.625" customWidth="1"/>
    <col min="4" max="4" width="55.75" customWidth="1"/>
    <col min="5" max="5" width="26" customWidth="1"/>
    <col min="6" max="6" width="14" customWidth="1"/>
    <col min="7" max="7" width="16" customWidth="1"/>
    <col min="8" max="8" width="22" customWidth="1"/>
    <col min="9" max="10" width="14.875" customWidth="1"/>
    <col min="11" max="11" width="14" customWidth="1"/>
  </cols>
  <sheetData>
    <row r="1" ht="18.75" spans="1:1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</row>
    <row r="2" ht="18.75" spans="1:11">
      <c r="A2" s="1" t="s">
        <v>1</v>
      </c>
      <c r="B2" s="1" t="s">
        <v>1</v>
      </c>
      <c r="C2" s="1" t="s">
        <v>1</v>
      </c>
      <c r="D2" s="1" t="s">
        <v>1</v>
      </c>
      <c r="E2" s="1" t="s">
        <v>1</v>
      </c>
      <c r="F2" s="1" t="s">
        <v>1</v>
      </c>
      <c r="G2" s="1" t="s">
        <v>1</v>
      </c>
      <c r="H2" s="1" t="s">
        <v>1</v>
      </c>
      <c r="I2" s="1" t="s">
        <v>1</v>
      </c>
      <c r="J2" s="1" t="s">
        <v>1</v>
      </c>
      <c r="K2" s="1" t="s">
        <v>1</v>
      </c>
    </row>
    <row r="3" spans="1:11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</row>
    <row r="4" spans="1:11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</row>
    <row r="5" spans="1:11">
      <c r="A5">
        <v>1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>
        <v>50000</v>
      </c>
      <c r="H5">
        <v>0</v>
      </c>
      <c r="I5">
        <v>50000</v>
      </c>
      <c r="J5">
        <v>50000</v>
      </c>
      <c r="K5" t="s">
        <v>18</v>
      </c>
    </row>
    <row r="6" spans="1:11">
      <c r="A6">
        <v>2</v>
      </c>
      <c r="B6" t="s">
        <v>19</v>
      </c>
      <c r="C6" t="s">
        <v>20</v>
      </c>
      <c r="D6" t="s">
        <v>21</v>
      </c>
      <c r="E6" t="s">
        <v>16</v>
      </c>
      <c r="F6" t="s">
        <v>22</v>
      </c>
      <c r="G6">
        <v>300000</v>
      </c>
      <c r="H6">
        <v>0</v>
      </c>
      <c r="I6">
        <v>300000</v>
      </c>
      <c r="J6">
        <v>289150.29</v>
      </c>
      <c r="K6" t="s">
        <v>23</v>
      </c>
    </row>
    <row r="7" spans="1:11">
      <c r="A7">
        <v>3</v>
      </c>
      <c r="B7" t="s">
        <v>24</v>
      </c>
      <c r="C7" t="s">
        <v>25</v>
      </c>
      <c r="D7" t="s">
        <v>26</v>
      </c>
      <c r="E7" t="s">
        <v>16</v>
      </c>
      <c r="F7" t="s">
        <v>22</v>
      </c>
      <c r="G7">
        <v>2202069.24</v>
      </c>
      <c r="H7">
        <v>0</v>
      </c>
      <c r="I7">
        <v>2202069.24</v>
      </c>
      <c r="J7">
        <v>2168087</v>
      </c>
      <c r="K7" t="s">
        <v>23</v>
      </c>
    </row>
    <row r="8" spans="1:11">
      <c r="A8">
        <v>4</v>
      </c>
      <c r="B8" t="s">
        <v>27</v>
      </c>
      <c r="C8" t="s">
        <v>28</v>
      </c>
      <c r="D8" t="s">
        <v>29</v>
      </c>
      <c r="E8" t="s">
        <v>16</v>
      </c>
      <c r="F8" t="s">
        <v>22</v>
      </c>
      <c r="G8">
        <v>2250000</v>
      </c>
      <c r="H8">
        <v>0</v>
      </c>
      <c r="I8">
        <v>2250000</v>
      </c>
      <c r="J8">
        <v>2250000</v>
      </c>
      <c r="K8" t="s">
        <v>23</v>
      </c>
    </row>
    <row r="9" spans="1:11">
      <c r="A9">
        <v>5</v>
      </c>
      <c r="B9" t="s">
        <v>30</v>
      </c>
      <c r="C9" t="s">
        <v>25</v>
      </c>
      <c r="D9" t="s">
        <v>31</v>
      </c>
      <c r="E9" t="s">
        <v>16</v>
      </c>
      <c r="F9" t="s">
        <v>22</v>
      </c>
      <c r="G9">
        <v>34000000</v>
      </c>
      <c r="H9">
        <v>0</v>
      </c>
      <c r="I9">
        <v>34000000</v>
      </c>
      <c r="J9">
        <v>34000000</v>
      </c>
      <c r="K9" t="s">
        <v>23</v>
      </c>
    </row>
    <row r="10" spans="1:11">
      <c r="A10">
        <v>6</v>
      </c>
      <c r="B10" t="s">
        <v>32</v>
      </c>
      <c r="C10" t="s">
        <v>33</v>
      </c>
      <c r="D10" t="s">
        <v>34</v>
      </c>
      <c r="E10" t="s">
        <v>16</v>
      </c>
      <c r="F10" t="s">
        <v>22</v>
      </c>
      <c r="G10">
        <v>2260000</v>
      </c>
      <c r="H10">
        <v>0</v>
      </c>
      <c r="I10">
        <v>2260000</v>
      </c>
      <c r="J10">
        <v>720000</v>
      </c>
      <c r="K10" t="s">
        <v>23</v>
      </c>
    </row>
    <row r="11" spans="1:11">
      <c r="A11">
        <v>7</v>
      </c>
      <c r="B11" t="s">
        <v>35</v>
      </c>
      <c r="C11" t="s">
        <v>36</v>
      </c>
      <c r="D11" t="s">
        <v>37</v>
      </c>
      <c r="E11" t="s">
        <v>16</v>
      </c>
      <c r="F11" t="s">
        <v>22</v>
      </c>
      <c r="G11">
        <v>10200000</v>
      </c>
      <c r="H11">
        <v>0</v>
      </c>
      <c r="I11">
        <v>10200000</v>
      </c>
      <c r="J11">
        <v>9917440.6</v>
      </c>
      <c r="K11" t="s">
        <v>18</v>
      </c>
    </row>
    <row r="12" spans="1:11">
      <c r="A12">
        <v>8</v>
      </c>
      <c r="B12" t="s">
        <v>30</v>
      </c>
      <c r="C12" t="s">
        <v>25</v>
      </c>
      <c r="D12" t="s">
        <v>38</v>
      </c>
      <c r="E12" t="s">
        <v>16</v>
      </c>
      <c r="F12" t="s">
        <v>22</v>
      </c>
      <c r="G12">
        <v>3078000</v>
      </c>
      <c r="H12">
        <v>0</v>
      </c>
      <c r="I12">
        <v>3078000</v>
      </c>
      <c r="J12">
        <v>3078000</v>
      </c>
      <c r="K12" t="s">
        <v>23</v>
      </c>
    </row>
    <row r="13" spans="1:11">
      <c r="A13">
        <v>9</v>
      </c>
      <c r="B13" t="s">
        <v>39</v>
      </c>
      <c r="C13" t="s">
        <v>40</v>
      </c>
      <c r="D13" t="s">
        <v>41</v>
      </c>
      <c r="E13" t="s">
        <v>16</v>
      </c>
      <c r="F13" t="s">
        <v>22</v>
      </c>
      <c r="G13">
        <v>1872300</v>
      </c>
      <c r="H13">
        <v>0</v>
      </c>
      <c r="I13">
        <v>1872300</v>
      </c>
      <c r="J13">
        <v>1849077.73</v>
      </c>
      <c r="K13" t="s">
        <v>23</v>
      </c>
    </row>
    <row r="14" spans="1:11">
      <c r="A14">
        <v>10</v>
      </c>
      <c r="B14" t="s">
        <v>35</v>
      </c>
      <c r="C14" t="s">
        <v>36</v>
      </c>
      <c r="D14" t="s">
        <v>42</v>
      </c>
      <c r="E14" t="s">
        <v>16</v>
      </c>
      <c r="F14" t="s">
        <v>22</v>
      </c>
      <c r="G14">
        <v>1155000</v>
      </c>
      <c r="H14">
        <v>0</v>
      </c>
      <c r="I14">
        <v>1155000</v>
      </c>
      <c r="J14">
        <v>1155000</v>
      </c>
      <c r="K14" t="s">
        <v>18</v>
      </c>
    </row>
    <row r="15" spans="1:11">
      <c r="A15">
        <v>11</v>
      </c>
      <c r="B15" t="s">
        <v>35</v>
      </c>
      <c r="C15" t="s">
        <v>36</v>
      </c>
      <c r="D15" t="s">
        <v>43</v>
      </c>
      <c r="E15" t="s">
        <v>16</v>
      </c>
      <c r="F15" t="s">
        <v>22</v>
      </c>
      <c r="G15">
        <v>1320000</v>
      </c>
      <c r="H15">
        <v>0</v>
      </c>
      <c r="I15">
        <v>1320000</v>
      </c>
      <c r="J15">
        <v>1320000</v>
      </c>
      <c r="K15" t="s">
        <v>18</v>
      </c>
    </row>
    <row r="16" spans="1:11">
      <c r="A16">
        <v>12</v>
      </c>
      <c r="B16" t="s">
        <v>30</v>
      </c>
      <c r="C16" t="s">
        <v>25</v>
      </c>
      <c r="D16" t="s">
        <v>44</v>
      </c>
      <c r="E16" t="s">
        <v>16</v>
      </c>
      <c r="F16" t="s">
        <v>22</v>
      </c>
      <c r="G16">
        <v>9534100</v>
      </c>
      <c r="H16">
        <v>0</v>
      </c>
      <c r="I16">
        <v>9534100</v>
      </c>
      <c r="J16">
        <v>9534100</v>
      </c>
      <c r="K16" t="s">
        <v>23</v>
      </c>
    </row>
    <row r="17" spans="1:11">
      <c r="A17">
        <v>13</v>
      </c>
      <c r="B17" t="s">
        <v>27</v>
      </c>
      <c r="C17" t="s">
        <v>28</v>
      </c>
      <c r="D17" t="s">
        <v>45</v>
      </c>
      <c r="E17" t="s">
        <v>16</v>
      </c>
      <c r="F17" t="s">
        <v>22</v>
      </c>
      <c r="G17">
        <v>2964900</v>
      </c>
      <c r="H17">
        <v>0</v>
      </c>
      <c r="I17">
        <v>2964900</v>
      </c>
      <c r="J17">
        <v>1384000</v>
      </c>
      <c r="K17" t="s">
        <v>23</v>
      </c>
    </row>
    <row r="18" spans="1:11">
      <c r="A18">
        <v>14</v>
      </c>
      <c r="B18" t="s">
        <v>27</v>
      </c>
      <c r="C18" t="s">
        <v>28</v>
      </c>
      <c r="D18" t="s">
        <v>46</v>
      </c>
      <c r="E18" t="s">
        <v>16</v>
      </c>
      <c r="F18" t="s">
        <v>22</v>
      </c>
      <c r="G18">
        <v>2246000</v>
      </c>
      <c r="H18">
        <v>0</v>
      </c>
      <c r="I18">
        <v>2246000</v>
      </c>
      <c r="J18">
        <v>2246000</v>
      </c>
      <c r="K18" t="s">
        <v>23</v>
      </c>
    </row>
    <row r="19" spans="1:11">
      <c r="A19">
        <v>15</v>
      </c>
      <c r="B19" t="s">
        <v>27</v>
      </c>
      <c r="C19" t="s">
        <v>47</v>
      </c>
      <c r="D19" t="s">
        <v>48</v>
      </c>
      <c r="E19" t="s">
        <v>16</v>
      </c>
      <c r="F19" t="s">
        <v>22</v>
      </c>
      <c r="G19">
        <v>1500000</v>
      </c>
      <c r="H19">
        <v>0</v>
      </c>
      <c r="I19">
        <v>1500000</v>
      </c>
      <c r="J19">
        <v>600000</v>
      </c>
      <c r="K19" t="s">
        <v>23</v>
      </c>
    </row>
    <row r="20" spans="1:11">
      <c r="A20">
        <v>16</v>
      </c>
      <c r="B20" t="s">
        <v>49</v>
      </c>
      <c r="C20" t="s">
        <v>50</v>
      </c>
      <c r="D20" t="s">
        <v>51</v>
      </c>
      <c r="E20" t="s">
        <v>16</v>
      </c>
      <c r="F20" t="s">
        <v>17</v>
      </c>
      <c r="G20">
        <v>997000</v>
      </c>
      <c r="H20">
        <v>0</v>
      </c>
      <c r="I20">
        <v>996444.6</v>
      </c>
      <c r="J20">
        <v>996444.6</v>
      </c>
      <c r="K20" t="s">
        <v>23</v>
      </c>
    </row>
    <row r="21" spans="1:11">
      <c r="A21">
        <v>17</v>
      </c>
      <c r="B21" t="s">
        <v>52</v>
      </c>
      <c r="C21" t="s">
        <v>53</v>
      </c>
      <c r="D21" t="s">
        <v>54</v>
      </c>
      <c r="E21" t="s">
        <v>16</v>
      </c>
      <c r="F21" t="s">
        <v>17</v>
      </c>
      <c r="G21">
        <v>11000</v>
      </c>
      <c r="H21">
        <v>0</v>
      </c>
      <c r="I21">
        <v>11000</v>
      </c>
      <c r="J21">
        <v>6863.17</v>
      </c>
      <c r="K21" t="s">
        <v>23</v>
      </c>
    </row>
    <row r="22" spans="1:11">
      <c r="A22">
        <v>18</v>
      </c>
      <c r="B22" t="s">
        <v>30</v>
      </c>
      <c r="C22" t="s">
        <v>25</v>
      </c>
      <c r="D22" t="s">
        <v>55</v>
      </c>
      <c r="E22" t="s">
        <v>16</v>
      </c>
      <c r="F22" t="s">
        <v>22</v>
      </c>
      <c r="G22">
        <v>233000</v>
      </c>
      <c r="H22">
        <v>0</v>
      </c>
      <c r="I22">
        <v>233000</v>
      </c>
      <c r="J22">
        <v>233000</v>
      </c>
      <c r="K22" t="s">
        <v>23</v>
      </c>
    </row>
    <row r="23" spans="1:11">
      <c r="A23">
        <v>19</v>
      </c>
      <c r="B23" t="s">
        <v>56</v>
      </c>
      <c r="C23" t="s">
        <v>57</v>
      </c>
      <c r="D23" t="s">
        <v>58</v>
      </c>
      <c r="E23" t="s">
        <v>16</v>
      </c>
      <c r="F23" t="s">
        <v>22</v>
      </c>
      <c r="G23">
        <v>400000</v>
      </c>
      <c r="H23">
        <v>0</v>
      </c>
      <c r="I23">
        <v>400000</v>
      </c>
      <c r="J23">
        <v>400000</v>
      </c>
      <c r="K23" t="s">
        <v>18</v>
      </c>
    </row>
    <row r="24" spans="1:11">
      <c r="A24">
        <v>20</v>
      </c>
      <c r="B24" t="s">
        <v>32</v>
      </c>
      <c r="C24" t="s">
        <v>59</v>
      </c>
      <c r="D24" t="s">
        <v>60</v>
      </c>
      <c r="E24" t="s">
        <v>16</v>
      </c>
      <c r="F24" t="s">
        <v>22</v>
      </c>
      <c r="G24">
        <v>300000</v>
      </c>
      <c r="H24">
        <v>0</v>
      </c>
      <c r="I24">
        <v>300000</v>
      </c>
      <c r="J24">
        <v>132500</v>
      </c>
      <c r="K24" t="s">
        <v>23</v>
      </c>
    </row>
    <row r="25" spans="1:11">
      <c r="A25">
        <v>21</v>
      </c>
      <c r="B25" t="s">
        <v>56</v>
      </c>
      <c r="C25" t="s">
        <v>57</v>
      </c>
      <c r="D25" t="s">
        <v>61</v>
      </c>
      <c r="E25" t="s">
        <v>16</v>
      </c>
      <c r="F25" t="s">
        <v>22</v>
      </c>
      <c r="G25">
        <v>1220000</v>
      </c>
      <c r="H25">
        <v>0</v>
      </c>
      <c r="I25">
        <v>1220000</v>
      </c>
      <c r="J25">
        <v>1220000</v>
      </c>
      <c r="K25" t="s">
        <v>18</v>
      </c>
    </row>
    <row r="26" spans="1:11">
      <c r="A26">
        <v>22</v>
      </c>
      <c r="B26" t="s">
        <v>62</v>
      </c>
      <c r="C26" t="s">
        <v>50</v>
      </c>
      <c r="D26" t="s">
        <v>63</v>
      </c>
      <c r="E26" t="s">
        <v>16</v>
      </c>
      <c r="F26" t="s">
        <v>22</v>
      </c>
      <c r="G26">
        <v>586458</v>
      </c>
      <c r="H26">
        <v>0</v>
      </c>
      <c r="I26">
        <v>586458</v>
      </c>
      <c r="J26">
        <v>377704.08</v>
      </c>
      <c r="K26" t="s">
        <v>23</v>
      </c>
    </row>
    <row r="27" spans="1:11">
      <c r="A27">
        <v>23</v>
      </c>
      <c r="B27" t="s">
        <v>64</v>
      </c>
      <c r="C27" t="s">
        <v>65</v>
      </c>
      <c r="D27" t="s">
        <v>66</v>
      </c>
      <c r="E27" t="s">
        <v>16</v>
      </c>
      <c r="F27" t="s">
        <v>17</v>
      </c>
      <c r="G27">
        <v>90000</v>
      </c>
      <c r="H27">
        <v>0</v>
      </c>
      <c r="I27">
        <v>90000</v>
      </c>
      <c r="J27">
        <v>90000</v>
      </c>
      <c r="K27" t="s">
        <v>23</v>
      </c>
    </row>
    <row r="28" spans="1:11">
      <c r="A28">
        <v>24</v>
      </c>
      <c r="B28" t="s">
        <v>67</v>
      </c>
      <c r="C28" t="s">
        <v>68</v>
      </c>
      <c r="D28" t="s">
        <v>69</v>
      </c>
      <c r="E28" t="s">
        <v>16</v>
      </c>
      <c r="F28" t="s">
        <v>22</v>
      </c>
      <c r="G28">
        <v>467900</v>
      </c>
      <c r="H28">
        <v>0</v>
      </c>
      <c r="I28">
        <v>430000</v>
      </c>
      <c r="J28">
        <v>430000</v>
      </c>
      <c r="K28" t="s">
        <v>23</v>
      </c>
    </row>
    <row r="29" spans="1:11">
      <c r="A29">
        <v>25</v>
      </c>
      <c r="B29" t="s">
        <v>30</v>
      </c>
      <c r="C29" t="s">
        <v>25</v>
      </c>
      <c r="D29" t="s">
        <v>70</v>
      </c>
      <c r="E29" t="s">
        <v>16</v>
      </c>
      <c r="F29" t="s">
        <v>22</v>
      </c>
      <c r="G29">
        <v>11441600</v>
      </c>
      <c r="H29">
        <v>0</v>
      </c>
      <c r="I29">
        <v>11441600</v>
      </c>
      <c r="J29">
        <v>11441600</v>
      </c>
      <c r="K29" t="s">
        <v>23</v>
      </c>
    </row>
    <row r="30" spans="1:11">
      <c r="A30">
        <v>26</v>
      </c>
      <c r="B30" t="s">
        <v>30</v>
      </c>
      <c r="C30" t="s">
        <v>25</v>
      </c>
      <c r="D30" t="s">
        <v>71</v>
      </c>
      <c r="E30" t="s">
        <v>16</v>
      </c>
      <c r="F30" t="s">
        <v>22</v>
      </c>
      <c r="G30">
        <v>32000000</v>
      </c>
      <c r="H30">
        <v>0</v>
      </c>
      <c r="I30">
        <v>32000000</v>
      </c>
      <c r="J30">
        <v>32000000</v>
      </c>
      <c r="K30" t="s">
        <v>23</v>
      </c>
    </row>
    <row r="31" spans="1:11">
      <c r="A31">
        <v>27</v>
      </c>
      <c r="B31" t="s">
        <v>30</v>
      </c>
      <c r="C31" t="s">
        <v>25</v>
      </c>
      <c r="D31" t="s">
        <v>72</v>
      </c>
      <c r="E31" t="s">
        <v>16</v>
      </c>
      <c r="F31" t="s">
        <v>22</v>
      </c>
      <c r="G31">
        <v>539700</v>
      </c>
      <c r="H31">
        <v>0</v>
      </c>
      <c r="I31">
        <v>539700</v>
      </c>
      <c r="J31">
        <v>539700</v>
      </c>
      <c r="K31" t="s">
        <v>23</v>
      </c>
    </row>
    <row r="32" spans="1:11">
      <c r="A32">
        <v>28</v>
      </c>
      <c r="B32" t="s">
        <v>73</v>
      </c>
      <c r="C32" t="s">
        <v>74</v>
      </c>
      <c r="D32" t="s">
        <v>75</v>
      </c>
      <c r="E32" t="s">
        <v>16</v>
      </c>
      <c r="F32" t="s">
        <v>17</v>
      </c>
      <c r="G32">
        <v>78900</v>
      </c>
      <c r="H32">
        <v>0</v>
      </c>
      <c r="I32">
        <v>78900</v>
      </c>
      <c r="J32">
        <v>78900</v>
      </c>
      <c r="K32" t="s">
        <v>23</v>
      </c>
    </row>
    <row r="33" spans="1:11">
      <c r="A33">
        <v>29</v>
      </c>
      <c r="B33" t="s">
        <v>73</v>
      </c>
      <c r="C33" t="s">
        <v>76</v>
      </c>
      <c r="D33" t="s">
        <v>77</v>
      </c>
      <c r="E33" t="s">
        <v>16</v>
      </c>
      <c r="F33" t="s">
        <v>17</v>
      </c>
      <c r="G33">
        <v>1000000</v>
      </c>
      <c r="H33">
        <v>0</v>
      </c>
      <c r="I33">
        <v>1000000</v>
      </c>
      <c r="J33">
        <v>1000000</v>
      </c>
      <c r="K33" t="s">
        <v>23</v>
      </c>
    </row>
    <row r="34" spans="7:10">
      <c r="G34" s="2">
        <f>SUM(G5:G33)</f>
        <v>124297927.24</v>
      </c>
      <c r="H34" s="2">
        <f>SUM(H5:H33)</f>
        <v>0</v>
      </c>
      <c r="I34" s="2">
        <f>SUM(I5:I32)</f>
        <v>123259471.84</v>
      </c>
      <c r="J34" s="2">
        <f>SUM(J5:J33)</f>
        <v>119507567.47</v>
      </c>
    </row>
  </sheetData>
  <mergeCells count="13">
    <mergeCell ref="A1:K1"/>
    <mergeCell ref="A2:K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wyt</cp:lastModifiedBy>
  <dcterms:created xsi:type="dcterms:W3CDTF">2024-01-12T00:27:00Z</dcterms:created>
  <dcterms:modified xsi:type="dcterms:W3CDTF">2024-01-12T00:25:50Z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