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<sst xmlns="http://schemas.openxmlformats.org/spreadsheetml/2006/main" count="264" uniqueCount="205">
  <si>
    <t>瑶海区2025年度青年就业创业见习基地名单公示表</t>
  </si>
  <si>
    <t>责任单位：合肥市瑶海区人力资源和社会保障局</t>
  </si>
  <si>
    <t xml:space="preserve">       监督电话：64497458</t>
  </si>
  <si>
    <t>序号</t>
  </si>
  <si>
    <t>区域</t>
  </si>
  <si>
    <t>单 位 名 称</t>
  </si>
  <si>
    <t>所属行业</t>
  </si>
  <si>
    <t>固定电话</t>
  </si>
  <si>
    <t>单 位 地 址</t>
  </si>
  <si>
    <t>瑶海区</t>
  </si>
  <si>
    <t>安徽比格尼斯医药有限公司</t>
  </si>
  <si>
    <t>批发零售业</t>
  </si>
  <si>
    <t>64328337</t>
  </si>
  <si>
    <t>合肥市瑶海区大店工业园黃莆山路2号</t>
  </si>
  <si>
    <t>合肥瑶海静安养亲护养院</t>
  </si>
  <si>
    <t>租赁和商务服务业</t>
  </si>
  <si>
    <t>64373561</t>
  </si>
  <si>
    <t>合肥市瑶海区龙岗静安新城北区</t>
  </si>
  <si>
    <t>合肥市瑶海区百帮创业服务中心</t>
  </si>
  <si>
    <t>公共管理和社会组织</t>
  </si>
  <si>
    <t>合肥市新站区颍河路</t>
  </si>
  <si>
    <t>安徽才联人力资源管理有限公司</t>
  </si>
  <si>
    <t>合肥市瑶海区包公大道1号 瑶海都市科技工业园5号楼D座2楼东</t>
  </si>
  <si>
    <t>合肥市瑶海区退役军人服务管理中心</t>
  </si>
  <si>
    <t>居民服务和其它服务业</t>
  </si>
  <si>
    <t>瑶海区卫生中心大楼9楼</t>
  </si>
  <si>
    <t>远创人力资源管理集团有限公司</t>
  </si>
  <si>
    <t>安徽省合肥市瑶海区明光路46号东方大厦5楼</t>
  </si>
  <si>
    <t>合肥捷沃汽车贸易有限责任公司</t>
  </si>
  <si>
    <t>62835151</t>
  </si>
  <si>
    <t>合肥市汴河路国际汽车城A座</t>
  </si>
  <si>
    <t>合肥市瑶海区人才综合服务中心</t>
  </si>
  <si>
    <t>合肥市郎溪路与长临路交口</t>
  </si>
  <si>
    <t>合肥银山棉麻股份有限公司</t>
  </si>
  <si>
    <t>制造业</t>
  </si>
  <si>
    <t>64232809</t>
  </si>
  <si>
    <t>安徽省合肥市瑶海区长江东路658号</t>
  </si>
  <si>
    <t>安徽同绘家园土地信息技术有限公司</t>
  </si>
  <si>
    <t>水利、环境和公共设施管理业</t>
  </si>
  <si>
    <t>62527601</t>
  </si>
  <si>
    <t>合肥市瑶海区包公大道与君山路交口瑶海都市科技工业园1#C座501室</t>
  </si>
  <si>
    <t>合肥市泽川财务咨询服务有限责任公司</t>
  </si>
  <si>
    <t>62869686</t>
  </si>
  <si>
    <t>合肥市瑶海区胜利路光大国际广场D区1408室</t>
  </si>
  <si>
    <t>安徽金陵国际货运代理有限公司</t>
  </si>
  <si>
    <t>64391510</t>
  </si>
  <si>
    <t>瑶海区临泉路与和县路交口合肥瑶海万达广场4幢写字楼、2幢商铺、7-3</t>
  </si>
  <si>
    <t>合肥华聘网财务咨询有限公司</t>
  </si>
  <si>
    <t>安徽省合肥市瑶海区临泉东路瑶海万达广场719室</t>
  </si>
  <si>
    <t>赛思德财税科技有限公司</t>
  </si>
  <si>
    <t>其他</t>
  </si>
  <si>
    <t>合肥市瑶海区濉溪路嘉华中心A座1005室</t>
  </si>
  <si>
    <t>安徽宝业建工集团有限公司</t>
  </si>
  <si>
    <t>建筑业</t>
  </si>
  <si>
    <t>64286183</t>
  </si>
  <si>
    <t>合肥市瑶海区当涂路325号宝业东城广场1号楼五楼</t>
  </si>
  <si>
    <t>安徽九色鹿文化传媒有限公司</t>
  </si>
  <si>
    <t>文化、体育和娱乐业</t>
  </si>
  <si>
    <t>合肥市瑶海区包公大道1号瑶海都市科技园2#楼C座</t>
  </si>
  <si>
    <t>合肥奥莉格贸易有限公司</t>
  </si>
  <si>
    <t>瑶海区百帮创业园内大学生创业园二楼</t>
  </si>
  <si>
    <t>安徽省天路工程建设有限公司</t>
  </si>
  <si>
    <t>66779833</t>
  </si>
  <si>
    <t>安徽省长丰县北城世纪城一期祥徽苑写字楼3号楼27层</t>
  </si>
  <si>
    <t>安徽云丰网络科技有限责任公司</t>
  </si>
  <si>
    <t>信息传输、计算机服务和软件业</t>
  </si>
  <si>
    <t>64455369</t>
  </si>
  <si>
    <t>瑶海区中州世纪广场A座19楼</t>
  </si>
  <si>
    <t>合肥安娜美建材有限公司</t>
  </si>
  <si>
    <t>67116455</t>
  </si>
  <si>
    <t>安徽省合肥市瑶海区合裕路939号</t>
  </si>
  <si>
    <t>安徽玉臻商务咨询有限公司</t>
  </si>
  <si>
    <t>62756073</t>
  </si>
  <si>
    <t>合肥市瑶海区和平路与铜陵路交口中建大厦702-704</t>
  </si>
  <si>
    <t>合肥瑶海华裕家园幼儿园</t>
  </si>
  <si>
    <t>教育</t>
  </si>
  <si>
    <t>合肥瑶海裕溪路1060号华裕家园</t>
  </si>
  <si>
    <t>合肥瑶海史蒂芬森教育紫云府幼儿园</t>
  </si>
  <si>
    <t>合肥长江东大街史蒂芬森紫云府幼儿园</t>
  </si>
  <si>
    <t>合肥万达广场商业管理有限公司瑶海区分公司</t>
  </si>
  <si>
    <t>合肥市瑶海区临泉东路第277号</t>
  </si>
  <si>
    <t>合肥美信财务管理有限公司</t>
  </si>
  <si>
    <t>合肥市瑶海区瑶海万达4号写字楼2401</t>
  </si>
  <si>
    <t>安徽博强财税服务有限公司</t>
  </si>
  <si>
    <t>64414189</t>
  </si>
  <si>
    <t>合肥市瑶海区东一环路936号铭座大厦2612、2613</t>
  </si>
  <si>
    <t>合肥市裕溪路学校</t>
  </si>
  <si>
    <t>64533512</t>
  </si>
  <si>
    <t>合肥市瑶海区郎溪路4号合肥市裕溪路学校</t>
  </si>
  <si>
    <t>客来福家居股份有限公司</t>
  </si>
  <si>
    <t>安徽省合肥市瑶海区城东街道红旗产业园C-04地块</t>
  </si>
  <si>
    <t>合肥鑫山财务管理有限公司</t>
  </si>
  <si>
    <t>15256031993</t>
  </si>
  <si>
    <t>合肥市瑶海区宝文国际大厦702-721室</t>
  </si>
  <si>
    <t>安徽广济大药房连锁有限公司</t>
  </si>
  <si>
    <t>64371603</t>
  </si>
  <si>
    <t>中环国际大厦301-304室</t>
  </si>
  <si>
    <t>安徽源端网络科技有限公司</t>
  </si>
  <si>
    <t>65959006</t>
  </si>
  <si>
    <t>尚荣大健康产业园9-9F</t>
  </si>
  <si>
    <t>安徽银通物联有限公司</t>
  </si>
  <si>
    <t>63750190</t>
  </si>
  <si>
    <t>瑶海区复兴路 99 号</t>
  </si>
  <si>
    <t>安徽旭东一家信息科技发展有限责任公司</t>
  </si>
  <si>
    <t>65175526</t>
  </si>
  <si>
    <t>合肥市瑶海区站塘路34号</t>
  </si>
  <si>
    <t>安徽金斗云数据科技有限公司</t>
  </si>
  <si>
    <t>66010262</t>
  </si>
  <si>
    <t>安徽省合肥市瑶海区包公大道1号瑶海都市科技工业园5号楼B座5层</t>
  </si>
  <si>
    <t>安徽之星汽车销售服务有限公司</t>
  </si>
  <si>
    <t>64397656</t>
  </si>
  <si>
    <t>安徽省合肥市瑶海区汴河路以南安徽国际汽车城四号展厅</t>
  </si>
  <si>
    <t>安徽徽管家饮食文化有限公司</t>
  </si>
  <si>
    <t>住宿和餐饮业</t>
  </si>
  <si>
    <t xml:space="preserve">合肥市瑶海区当涂路325号东城时代广场1幢办公楼商业B座901 60 </t>
  </si>
  <si>
    <t>安徽元一大酒店有限公司合肥元一希尔顿酒店</t>
  </si>
  <si>
    <t>合肥市瑶海区胜利路198号</t>
  </si>
  <si>
    <t>合肥市瑶海区产业投资有限责任公司</t>
  </si>
  <si>
    <t>64498023</t>
  </si>
  <si>
    <t>瑶海区幸福路与桃花潭路交口中国网谷2#楼17层</t>
  </si>
  <si>
    <t>合肥市复兴置业投资公司</t>
  </si>
  <si>
    <t>64312478</t>
  </si>
  <si>
    <t>瑶海区临淮路7号锦绣嘉苑4楼</t>
  </si>
  <si>
    <t>瑶海区国有资产经营有限公司</t>
  </si>
  <si>
    <t>金融业</t>
  </si>
  <si>
    <t>64296885</t>
  </si>
  <si>
    <t>瑶海区明光路40号</t>
  </si>
  <si>
    <t>合肥东部新中心建设投资有限公司</t>
  </si>
  <si>
    <t>62810596</t>
  </si>
  <si>
    <t>瑶海区裕溪路441号</t>
  </si>
  <si>
    <t>合肥东骅康复医院有限公司</t>
  </si>
  <si>
    <t>卫生、社会保障和公共设施管理</t>
  </si>
  <si>
    <t>合肥市瑶海区龙岗路1号</t>
  </si>
  <si>
    <t>合肥华英幼儿园阳光园</t>
  </si>
  <si>
    <t>64525520</t>
  </si>
  <si>
    <t>大兴裕和兴苑小区</t>
  </si>
  <si>
    <t>合肥市瑶海区嘉山路街道办事处</t>
  </si>
  <si>
    <t>机关</t>
  </si>
  <si>
    <t>瑶海区新蚌埠路98号</t>
  </si>
  <si>
    <t>合肥市瑶海区和平路街道办事处</t>
  </si>
  <si>
    <t>瑶海区和平路与南陵路交汇处附近南</t>
  </si>
  <si>
    <t>合肥市瑶海区三里街街道办事处</t>
  </si>
  <si>
    <t>瑶海区凤阳东路泰安大厦</t>
  </si>
  <si>
    <t>合肥市瑶海区城东街道办事处</t>
  </si>
  <si>
    <t>幸福南路25号</t>
  </si>
  <si>
    <t>合肥龙岗综合经济开发区管理委员会</t>
  </si>
  <si>
    <t>瑶海区迎宾大道</t>
  </si>
  <si>
    <t>合肥市瑶海区明光路街道办事处</t>
  </si>
  <si>
    <t>坝上街环球中心904室</t>
  </si>
  <si>
    <t>合肥市瑶海区七里站街道办事处</t>
  </si>
  <si>
    <t>柏庄春暖花开1栋</t>
  </si>
  <si>
    <t>合肥市瑶海区方庙街道办事处</t>
  </si>
  <si>
    <t>凤阳东路88号</t>
  </si>
  <si>
    <t>合肥市瑶海区铜陵路街道办事处</t>
  </si>
  <si>
    <t>铜陵北路11号</t>
  </si>
  <si>
    <t>合肥市瑶海区大兴镇人民政府</t>
  </si>
  <si>
    <t>大兴新居B区</t>
  </si>
  <si>
    <t>合肥市瑶海区红光街道办事处</t>
  </si>
  <si>
    <t>枞阳路301号</t>
  </si>
  <si>
    <t>合肥市瑶海区长淮街道办事处</t>
  </si>
  <si>
    <t>琅琊山路58号</t>
  </si>
  <si>
    <t>合肥市瑶海区胜利路街道办事处</t>
  </si>
  <si>
    <t>炉桥路合铁家园1号楼</t>
  </si>
  <si>
    <t>安徽至草堂大药房有限公司瑶海同芝源中医诊所</t>
  </si>
  <si>
    <t>合肥市瑶海区炉桥路合铁家园商业一号楼1001</t>
  </si>
  <si>
    <t>安徽远景人力资源管理有限公司</t>
  </si>
  <si>
    <t>62921315</t>
  </si>
  <si>
    <t>安徽省合肥市瑶海区长江东大街与明光路交口 东南角远景集团6楼</t>
  </si>
  <si>
    <t>合肥和之道法律咨询有限公司</t>
  </si>
  <si>
    <t>18856092262</t>
  </si>
  <si>
    <t>合肥市瑶海区大众路1号高升大厦1#楼3层</t>
  </si>
  <si>
    <t>安徽七货街运营管理有限公司</t>
  </si>
  <si>
    <t>瑶海区闽商国贸写字楼A座26层</t>
  </si>
  <si>
    <t>安徽星选餐饮管理有限公司</t>
  </si>
  <si>
    <t>13695607976</t>
  </si>
  <si>
    <t>安徽省合肥市瑶海区大兴镇水东路10号ABC栋</t>
  </si>
  <si>
    <t>合肥市欧米奇西点职业培训学校有限公司</t>
  </si>
  <si>
    <t>62632892</t>
  </si>
  <si>
    <t>合肥市瑶海区宝业东城广场A座3-5层</t>
  </si>
  <si>
    <t>深圳雁扬科技服务有限公司合肥分公司</t>
  </si>
  <si>
    <t>合肥市瑶海区站前路南侧宝钻大厦</t>
  </si>
  <si>
    <t>合肥筠利文化传媒有限公司</t>
  </si>
  <si>
    <t>13805607721</t>
  </si>
  <si>
    <t>安徽省合肥市瑶海区龙岗开发区琥珀东华府S1幢综合楼</t>
  </si>
  <si>
    <t>安徽礼贤人力资源有限公司</t>
  </si>
  <si>
    <t>62675365</t>
  </si>
  <si>
    <t>安徽省合肥市瑶海区和平路互联宝地徽园B3-3310</t>
  </si>
  <si>
    <t>合肥海创城市运营管理有限公司</t>
  </si>
  <si>
    <t>瑶海区大兴镇新安江路与漕冲路交口建设大厦9-11层</t>
  </si>
  <si>
    <t>合肥智才职业培训学校</t>
  </si>
  <si>
    <t>合肥市瑶海区明光路46号东方大厦5-6层</t>
  </si>
  <si>
    <t>合肥位来智科数据技术有限公司</t>
  </si>
  <si>
    <t>安徽省合肥市瑶海区大兴镇雨山路与慈湖路交口民生中心大厦7层712室</t>
  </si>
  <si>
    <t>合肥研力电子科技有限公司</t>
  </si>
  <si>
    <t>瑶海区包公大道1号长三角数字科技示范园10栋A座一层</t>
  </si>
  <si>
    <t>合肥和君纵达数据信息技术有限公司</t>
  </si>
  <si>
    <t>胜利路66号金色梧桐公寓4-5-6幢商1层2层4层</t>
  </si>
  <si>
    <t>合肥东新人才发展有限责任公司</t>
  </si>
  <si>
    <t>安徽省合肥市瑶海区雨山路与慈湖路交叉口瑶海区民生中心大厦7楼</t>
  </si>
  <si>
    <t>合肥东新商业运营管理有限责任公司</t>
  </si>
  <si>
    <t>合肥市瑶海区大兴镇和平路与姑山路交口</t>
  </si>
  <si>
    <t>合肥复兴控股集团有限公司</t>
  </si>
  <si>
    <t>安徽省合肥市瑶海区瑶海建设大厦</t>
  </si>
  <si>
    <t>安徽六纬互联数字科技有限公司</t>
  </si>
  <si>
    <t>安徽省合肥市瑶海区东七里站街道当涂路220号万博汇大厦办1808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</si>
</sst>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u/>
      <sz val="12"/>
      <name val="宋体"/>
      <charset val="134"/>
    </font>
    <font>
      <sz val="18"/>
      <name val="宋体"/>
      <charset val="134"/>
    </font>
    <font>
      <sz val="10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8" applyNumberFormat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textRotation="255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计算 2" xfId="49"/>
    <cellStyle name="汇总 2" xfId="50"/>
    <cellStyle name="注释 2" xfId="51"/>
    <cellStyle name="输出 2" xfId="52"/>
    <cellStyle name="常规 2" xfId="53"/>
    <cellStyle name="警告文本 2" xfId="54"/>
    <cellStyle name="输入 2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abSelected="1" topLeftCell="A63" workbookViewId="0">
      <selection activeCell="D36" sqref="D36"/>
    </sheetView>
  </sheetViews>
  <sheetFormatPr defaultColWidth="9" defaultRowHeight="20.25" outlineLevelCol="5"/>
  <cols>
    <col min="1" max="1" width="4" style="7" customWidth="1"/>
    <col min="2" max="2" width="6.125" style="8" customWidth="1"/>
    <col min="3" max="3" width="38.375" style="9" customWidth="1"/>
    <col min="4" max="4" width="26.875" style="10" customWidth="1"/>
    <col min="5" max="5" width="21.625" style="10" customWidth="1"/>
    <col min="6" max="6" width="62.75" style="11" customWidth="1"/>
    <col min="7" max="16384" width="9" style="12"/>
  </cols>
  <sheetData>
    <row r="1" ht="42" customHeight="1" spans="1:6">
      <c r="A1" s="13" t="s">
        <v>0</v>
      </c>
      <c r="B1" s="13"/>
      <c r="C1" s="14"/>
      <c r="D1" s="13"/>
      <c r="E1" s="13"/>
      <c r="F1" s="14"/>
    </row>
    <row r="2" s="1" customFormat="1" ht="28.5" customHeight="1" spans="1:6">
      <c r="A2" s="15" t="s">
        <v>1</v>
      </c>
      <c r="B2" s="16"/>
      <c r="C2" s="17"/>
      <c r="D2" s="18"/>
      <c r="E2" s="18"/>
      <c r="F2" s="19" t="s">
        <v>2</v>
      </c>
    </row>
    <row r="3" s="2" customFormat="1" ht="35.1" customHeight="1" spans="1:6">
      <c r="A3" s="20" t="s">
        <v>3</v>
      </c>
      <c r="B3" s="21" t="s">
        <v>4</v>
      </c>
      <c r="C3" s="21" t="s">
        <v>5</v>
      </c>
      <c r="D3" s="20" t="s">
        <v>6</v>
      </c>
      <c r="E3" s="21" t="s">
        <v>7</v>
      </c>
      <c r="F3" s="21" t="s">
        <v>8</v>
      </c>
    </row>
    <row r="4" s="3" customFormat="1" ht="18" customHeight="1" spans="1:6">
      <c r="A4" s="22">
        <v>1</v>
      </c>
      <c r="B4" s="23" t="s">
        <v>9</v>
      </c>
      <c r="C4" s="24" t="s">
        <v>10</v>
      </c>
      <c r="D4" s="25" t="s">
        <v>11</v>
      </c>
      <c r="E4" s="25" t="s">
        <v>12</v>
      </c>
      <c r="F4" s="26" t="s">
        <v>13</v>
      </c>
    </row>
    <row r="5" s="3" customFormat="1" ht="18" customHeight="1" spans="1:6">
      <c r="A5" s="22">
        <v>2</v>
      </c>
      <c r="B5" s="23"/>
      <c r="C5" s="24" t="s">
        <v>14</v>
      </c>
      <c r="D5" s="25" t="s">
        <v>15</v>
      </c>
      <c r="E5" s="25" t="s">
        <v>16</v>
      </c>
      <c r="F5" s="26" t="s">
        <v>17</v>
      </c>
    </row>
    <row r="6" s="3" customFormat="1" ht="18" customHeight="1" spans="1:6">
      <c r="A6" s="22">
        <v>3</v>
      </c>
      <c r="B6" s="23"/>
      <c r="C6" s="24" t="s">
        <v>18</v>
      </c>
      <c r="D6" s="25" t="s">
        <v>19</v>
      </c>
      <c r="E6" s="25">
        <v>64211187</v>
      </c>
      <c r="F6" s="26" t="s">
        <v>20</v>
      </c>
    </row>
    <row r="7" s="3" customFormat="1" ht="18" customHeight="1" spans="1:6">
      <c r="A7" s="22">
        <v>4</v>
      </c>
      <c r="B7" s="23"/>
      <c r="C7" s="24" t="s">
        <v>21</v>
      </c>
      <c r="D7" s="25" t="s">
        <v>15</v>
      </c>
      <c r="E7" s="25">
        <v>67292806</v>
      </c>
      <c r="F7" s="26" t="s">
        <v>22</v>
      </c>
    </row>
    <row r="8" s="4" customFormat="1" ht="18" customHeight="1" spans="1:6">
      <c r="A8" s="22">
        <v>5</v>
      </c>
      <c r="B8" s="23"/>
      <c r="C8" s="24" t="s">
        <v>23</v>
      </c>
      <c r="D8" s="25" t="s">
        <v>24</v>
      </c>
      <c r="E8" s="25">
        <v>64497996</v>
      </c>
      <c r="F8" s="26" t="s">
        <v>25</v>
      </c>
    </row>
    <row r="9" s="5" customFormat="1" ht="18" customHeight="1" spans="1:6">
      <c r="A9" s="22">
        <v>6</v>
      </c>
      <c r="B9" s="23"/>
      <c r="C9" s="24" t="s">
        <v>26</v>
      </c>
      <c r="D9" s="25" t="s">
        <v>24</v>
      </c>
      <c r="E9" s="25">
        <v>62240108</v>
      </c>
      <c r="F9" s="26" t="s">
        <v>27</v>
      </c>
    </row>
    <row r="10" s="5" customFormat="1" ht="18" customHeight="1" spans="1:6">
      <c r="A10" s="22">
        <v>7</v>
      </c>
      <c r="B10" s="23"/>
      <c r="C10" s="24" t="s">
        <v>28</v>
      </c>
      <c r="D10" s="25" t="s">
        <v>15</v>
      </c>
      <c r="E10" s="25" t="s">
        <v>29</v>
      </c>
      <c r="F10" s="26" t="s">
        <v>30</v>
      </c>
    </row>
    <row r="11" s="5" customFormat="1" ht="18" customHeight="1" spans="1:6">
      <c r="A11" s="22">
        <v>8</v>
      </c>
      <c r="B11" s="23"/>
      <c r="C11" s="24" t="s">
        <v>31</v>
      </c>
      <c r="D11" s="25" t="s">
        <v>19</v>
      </c>
      <c r="E11" s="25">
        <v>64493218</v>
      </c>
      <c r="F11" s="26" t="s">
        <v>32</v>
      </c>
    </row>
    <row r="12" s="6" customFormat="1" ht="18" customHeight="1" spans="1:6">
      <c r="A12" s="22">
        <v>9</v>
      </c>
      <c r="B12" s="23"/>
      <c r="C12" s="24" t="s">
        <v>33</v>
      </c>
      <c r="D12" s="25" t="s">
        <v>34</v>
      </c>
      <c r="E12" s="25" t="s">
        <v>35</v>
      </c>
      <c r="F12" s="26" t="s">
        <v>36</v>
      </c>
    </row>
    <row r="13" s="5" customFormat="1" ht="18" customHeight="1" spans="1:6">
      <c r="A13" s="22">
        <v>10</v>
      </c>
      <c r="B13" s="23"/>
      <c r="C13" s="24" t="s">
        <v>37</v>
      </c>
      <c r="D13" s="25" t="s">
        <v>38</v>
      </c>
      <c r="E13" s="25" t="s">
        <v>39</v>
      </c>
      <c r="F13" s="26" t="s">
        <v>40</v>
      </c>
    </row>
    <row r="14" s="5" customFormat="1" ht="18" customHeight="1" spans="1:6">
      <c r="A14" s="22">
        <v>11</v>
      </c>
      <c r="B14" s="23"/>
      <c r="C14" s="24" t="s">
        <v>41</v>
      </c>
      <c r="D14" s="25" t="s">
        <v>15</v>
      </c>
      <c r="E14" s="25" t="s">
        <v>42</v>
      </c>
      <c r="F14" s="26" t="s">
        <v>43</v>
      </c>
    </row>
    <row r="15" s="5" customFormat="1" ht="18" customHeight="1" spans="1:6">
      <c r="A15" s="22">
        <v>12</v>
      </c>
      <c r="B15" s="23"/>
      <c r="C15" s="24" t="s">
        <v>44</v>
      </c>
      <c r="D15" s="25" t="s">
        <v>15</v>
      </c>
      <c r="E15" s="25" t="s">
        <v>45</v>
      </c>
      <c r="F15" s="26" t="s">
        <v>46</v>
      </c>
    </row>
    <row r="16" s="5" customFormat="1" ht="18" customHeight="1" spans="1:6">
      <c r="A16" s="22">
        <v>13</v>
      </c>
      <c r="B16" s="23"/>
      <c r="C16" s="24" t="s">
        <v>47</v>
      </c>
      <c r="D16" s="25" t="s">
        <v>15</v>
      </c>
      <c r="E16" s="25">
        <v>64931111</v>
      </c>
      <c r="F16" s="26" t="s">
        <v>48</v>
      </c>
    </row>
    <row r="17" s="6" customFormat="1" ht="18" customHeight="1" spans="1:6">
      <c r="A17" s="22">
        <v>14</v>
      </c>
      <c r="B17" s="23"/>
      <c r="C17" s="24" t="s">
        <v>49</v>
      </c>
      <c r="D17" s="25" t="s">
        <v>50</v>
      </c>
      <c r="E17" s="25">
        <v>64686168</v>
      </c>
      <c r="F17" s="26" t="s">
        <v>51</v>
      </c>
    </row>
    <row r="18" s="5" customFormat="1" ht="18" customHeight="1" spans="1:6">
      <c r="A18" s="22">
        <v>15</v>
      </c>
      <c r="B18" s="23"/>
      <c r="C18" s="24" t="s">
        <v>52</v>
      </c>
      <c r="D18" s="25" t="s">
        <v>53</v>
      </c>
      <c r="E18" s="25" t="s">
        <v>54</v>
      </c>
      <c r="F18" s="26" t="s">
        <v>55</v>
      </c>
    </row>
    <row r="19" s="5" customFormat="1" ht="18" customHeight="1" spans="1:6">
      <c r="A19" s="22">
        <v>16</v>
      </c>
      <c r="B19" s="23"/>
      <c r="C19" s="24" t="s">
        <v>56</v>
      </c>
      <c r="D19" s="25" t="s">
        <v>57</v>
      </c>
      <c r="E19" s="25">
        <v>67709933</v>
      </c>
      <c r="F19" s="26" t="s">
        <v>58</v>
      </c>
    </row>
    <row r="20" s="5" customFormat="1" ht="18" customHeight="1" spans="1:6">
      <c r="A20" s="22">
        <v>17</v>
      </c>
      <c r="B20" s="23"/>
      <c r="C20" s="24" t="s">
        <v>59</v>
      </c>
      <c r="D20" s="25" t="s">
        <v>11</v>
      </c>
      <c r="E20" s="25">
        <v>15212275354</v>
      </c>
      <c r="F20" s="26" t="s">
        <v>60</v>
      </c>
    </row>
    <row r="21" s="5" customFormat="1" ht="18" customHeight="1" spans="1:6">
      <c r="A21" s="22">
        <v>18</v>
      </c>
      <c r="B21" s="23"/>
      <c r="C21" s="24" t="s">
        <v>61</v>
      </c>
      <c r="D21" s="25" t="s">
        <v>53</v>
      </c>
      <c r="E21" s="25" t="s">
        <v>62</v>
      </c>
      <c r="F21" s="26" t="s">
        <v>63</v>
      </c>
    </row>
    <row r="22" s="5" customFormat="1" ht="18" customHeight="1" spans="1:6">
      <c r="A22" s="22">
        <v>19</v>
      </c>
      <c r="B22" s="23"/>
      <c r="C22" s="24" t="s">
        <v>64</v>
      </c>
      <c r="D22" s="25" t="s">
        <v>65</v>
      </c>
      <c r="E22" s="25" t="s">
        <v>66</v>
      </c>
      <c r="F22" s="26" t="s">
        <v>67</v>
      </c>
    </row>
    <row r="23" s="5" customFormat="1" ht="18" customHeight="1" spans="1:6">
      <c r="A23" s="22">
        <v>20</v>
      </c>
      <c r="B23" s="23"/>
      <c r="C23" s="24" t="s">
        <v>68</v>
      </c>
      <c r="D23" s="25" t="s">
        <v>11</v>
      </c>
      <c r="E23" s="25" t="s">
        <v>69</v>
      </c>
      <c r="F23" s="26" t="s">
        <v>70</v>
      </c>
    </row>
    <row r="24" s="5" customFormat="1" ht="18" customHeight="1" spans="1:6">
      <c r="A24" s="22">
        <v>21</v>
      </c>
      <c r="B24" s="23"/>
      <c r="C24" s="24" t="s">
        <v>71</v>
      </c>
      <c r="D24" s="25" t="s">
        <v>65</v>
      </c>
      <c r="E24" s="25" t="s">
        <v>72</v>
      </c>
      <c r="F24" s="26" t="s">
        <v>73</v>
      </c>
    </row>
    <row r="25" s="5" customFormat="1" ht="18" customHeight="1" spans="1:6">
      <c r="A25" s="22">
        <v>22</v>
      </c>
      <c r="B25" s="23"/>
      <c r="C25" s="24" t="s">
        <v>74</v>
      </c>
      <c r="D25" s="25" t="s">
        <v>75</v>
      </c>
      <c r="E25" s="25">
        <v>62817613</v>
      </c>
      <c r="F25" s="26" t="s">
        <v>76</v>
      </c>
    </row>
    <row r="26" s="5" customFormat="1" ht="18" customHeight="1" spans="1:6">
      <c r="A26" s="22">
        <v>23</v>
      </c>
      <c r="B26" s="23"/>
      <c r="C26" s="24" t="s">
        <v>77</v>
      </c>
      <c r="D26" s="25" t="s">
        <v>75</v>
      </c>
      <c r="E26" s="25">
        <v>64486893</v>
      </c>
      <c r="F26" s="26" t="s">
        <v>78</v>
      </c>
    </row>
    <row r="27" s="5" customFormat="1" ht="18" customHeight="1" spans="1:6">
      <c r="A27" s="22">
        <v>24</v>
      </c>
      <c r="B27" s="23"/>
      <c r="C27" s="24" t="s">
        <v>79</v>
      </c>
      <c r="D27" s="25" t="s">
        <v>15</v>
      </c>
      <c r="E27" s="25">
        <v>65658898</v>
      </c>
      <c r="F27" s="26" t="s">
        <v>80</v>
      </c>
    </row>
    <row r="28" s="5" customFormat="1" ht="18" customHeight="1" spans="1:6">
      <c r="A28" s="22">
        <v>25</v>
      </c>
      <c r="B28" s="23"/>
      <c r="C28" s="24" t="s">
        <v>81</v>
      </c>
      <c r="D28" s="25" t="s">
        <v>15</v>
      </c>
      <c r="E28" s="25">
        <v>66010011</v>
      </c>
      <c r="F28" s="26" t="s">
        <v>82</v>
      </c>
    </row>
    <row r="29" s="5" customFormat="1" ht="18" customHeight="1" spans="1:6">
      <c r="A29" s="22">
        <v>26</v>
      </c>
      <c r="B29" s="23"/>
      <c r="C29" s="24" t="s">
        <v>83</v>
      </c>
      <c r="D29" s="25" t="s">
        <v>50</v>
      </c>
      <c r="E29" s="25" t="s">
        <v>84</v>
      </c>
      <c r="F29" s="26" t="s">
        <v>85</v>
      </c>
    </row>
    <row r="30" s="5" customFormat="1" ht="18" customHeight="1" spans="1:6">
      <c r="A30" s="22">
        <v>27</v>
      </c>
      <c r="B30" s="23"/>
      <c r="C30" s="24" t="s">
        <v>86</v>
      </c>
      <c r="D30" s="25" t="s">
        <v>75</v>
      </c>
      <c r="E30" s="25" t="s">
        <v>87</v>
      </c>
      <c r="F30" s="26" t="s">
        <v>88</v>
      </c>
    </row>
    <row r="31" s="5" customFormat="1" ht="18" customHeight="1" spans="1:6">
      <c r="A31" s="22">
        <v>28</v>
      </c>
      <c r="B31" s="23"/>
      <c r="C31" s="24" t="s">
        <v>89</v>
      </c>
      <c r="D31" s="25" t="s">
        <v>34</v>
      </c>
      <c r="E31" s="25">
        <v>64537118</v>
      </c>
      <c r="F31" s="26" t="s">
        <v>90</v>
      </c>
    </row>
    <row r="32" s="5" customFormat="1" ht="18" customHeight="1" spans="1:6">
      <c r="A32" s="22">
        <v>29</v>
      </c>
      <c r="B32" s="23"/>
      <c r="C32" s="24" t="s">
        <v>91</v>
      </c>
      <c r="D32" s="25" t="s">
        <v>15</v>
      </c>
      <c r="E32" s="25" t="s">
        <v>92</v>
      </c>
      <c r="F32" s="26" t="s">
        <v>93</v>
      </c>
    </row>
    <row r="33" s="5" customFormat="1" ht="18" customHeight="1" spans="1:6">
      <c r="A33" s="22">
        <v>30</v>
      </c>
      <c r="B33" s="23"/>
      <c r="C33" s="24" t="s">
        <v>94</v>
      </c>
      <c r="D33" s="25" t="s">
        <v>11</v>
      </c>
      <c r="E33" s="25" t="s">
        <v>95</v>
      </c>
      <c r="F33" s="26" t="s">
        <v>96</v>
      </c>
    </row>
    <row r="34" s="5" customFormat="1" ht="18" customHeight="1" spans="1:6">
      <c r="A34" s="22">
        <v>31</v>
      </c>
      <c r="B34" s="23"/>
      <c r="C34" s="24" t="s">
        <v>97</v>
      </c>
      <c r="D34" s="25" t="s">
        <v>65</v>
      </c>
      <c r="E34" s="25" t="s">
        <v>98</v>
      </c>
      <c r="F34" s="26" t="s">
        <v>99</v>
      </c>
    </row>
    <row r="35" s="5" customFormat="1" ht="18" customHeight="1" spans="1:6">
      <c r="A35" s="22">
        <v>32</v>
      </c>
      <c r="B35" s="23"/>
      <c r="C35" s="24" t="s">
        <v>100</v>
      </c>
      <c r="D35" s="25" t="s">
        <v>34</v>
      </c>
      <c r="E35" s="25" t="s">
        <v>101</v>
      </c>
      <c r="F35" s="26" t="s">
        <v>102</v>
      </c>
    </row>
    <row r="36" s="5" customFormat="1" ht="18" customHeight="1" spans="1:6">
      <c r="A36" s="22">
        <v>33</v>
      </c>
      <c r="B36" s="23"/>
      <c r="C36" s="24" t="s">
        <v>103</v>
      </c>
      <c r="D36" s="25" t="s">
        <v>65</v>
      </c>
      <c r="E36" s="25" t="s">
        <v>104</v>
      </c>
      <c r="F36" s="26" t="s">
        <v>105</v>
      </c>
    </row>
    <row r="37" s="5" customFormat="1" ht="18" customHeight="1" spans="1:6">
      <c r="A37" s="22">
        <v>34</v>
      </c>
      <c r="B37" s="23"/>
      <c r="C37" s="24" t="s">
        <v>106</v>
      </c>
      <c r="D37" s="25" t="s">
        <v>65</v>
      </c>
      <c r="E37" s="25" t="s">
        <v>107</v>
      </c>
      <c r="F37" s="26" t="s">
        <v>108</v>
      </c>
    </row>
    <row r="38" s="5" customFormat="1" ht="18" customHeight="1" spans="1:6">
      <c r="A38" s="22">
        <v>35</v>
      </c>
      <c r="B38" s="23"/>
      <c r="C38" s="24" t="s">
        <v>109</v>
      </c>
      <c r="D38" s="25" t="s">
        <v>15</v>
      </c>
      <c r="E38" s="25" t="s">
        <v>110</v>
      </c>
      <c r="F38" s="26" t="s">
        <v>111</v>
      </c>
    </row>
    <row r="39" s="5" customFormat="1" ht="18" customHeight="1" spans="1:6">
      <c r="A39" s="22">
        <v>36</v>
      </c>
      <c r="B39" s="23"/>
      <c r="C39" s="27" t="s">
        <v>112</v>
      </c>
      <c r="D39" s="25" t="s">
        <v>113</v>
      </c>
      <c r="E39" s="25">
        <v>18019974317</v>
      </c>
      <c r="F39" s="26" t="s">
        <v>114</v>
      </c>
    </row>
    <row r="40" s="5" customFormat="1" ht="18" customHeight="1" spans="1:6">
      <c r="A40" s="22">
        <v>37</v>
      </c>
      <c r="B40" s="23"/>
      <c r="C40" s="24" t="s">
        <v>115</v>
      </c>
      <c r="D40" s="25" t="s">
        <v>113</v>
      </c>
      <c r="E40" s="25">
        <v>62808888</v>
      </c>
      <c r="F40" s="26" t="s">
        <v>116</v>
      </c>
    </row>
    <row r="41" s="5" customFormat="1" ht="18" customHeight="1" spans="1:6">
      <c r="A41" s="22">
        <v>38</v>
      </c>
      <c r="B41" s="23"/>
      <c r="C41" s="24" t="s">
        <v>117</v>
      </c>
      <c r="D41" s="25" t="s">
        <v>50</v>
      </c>
      <c r="E41" s="25" t="s">
        <v>118</v>
      </c>
      <c r="F41" s="26" t="s">
        <v>119</v>
      </c>
    </row>
    <row r="42" s="5" customFormat="1" ht="18" customHeight="1" spans="1:6">
      <c r="A42" s="22">
        <v>39</v>
      </c>
      <c r="B42" s="23"/>
      <c r="C42" s="24" t="s">
        <v>120</v>
      </c>
      <c r="D42" s="25" t="s">
        <v>53</v>
      </c>
      <c r="E42" s="25" t="s">
        <v>121</v>
      </c>
      <c r="F42" s="26" t="s">
        <v>122</v>
      </c>
    </row>
    <row r="43" s="5" customFormat="1" ht="18" customHeight="1" spans="1:6">
      <c r="A43" s="22">
        <v>40</v>
      </c>
      <c r="B43" s="23"/>
      <c r="C43" s="24" t="s">
        <v>123</v>
      </c>
      <c r="D43" s="25" t="s">
        <v>124</v>
      </c>
      <c r="E43" s="25" t="s">
        <v>125</v>
      </c>
      <c r="F43" s="26" t="s">
        <v>126</v>
      </c>
    </row>
    <row r="44" s="5" customFormat="1" ht="18" customHeight="1" spans="1:6">
      <c r="A44" s="22">
        <v>41</v>
      </c>
      <c r="B44" s="23"/>
      <c r="C44" s="24" t="s">
        <v>127</v>
      </c>
      <c r="D44" s="25" t="s">
        <v>53</v>
      </c>
      <c r="E44" s="25" t="s">
        <v>128</v>
      </c>
      <c r="F44" s="26" t="s">
        <v>129</v>
      </c>
    </row>
    <row r="45" s="5" customFormat="1" ht="18" customHeight="1" spans="1:6">
      <c r="A45" s="22">
        <v>42</v>
      </c>
      <c r="B45" s="23"/>
      <c r="C45" s="24" t="s">
        <v>130</v>
      </c>
      <c r="D45" s="25" t="s">
        <v>131</v>
      </c>
      <c r="E45" s="25">
        <v>65159006</v>
      </c>
      <c r="F45" s="26" t="s">
        <v>132</v>
      </c>
    </row>
    <row r="46" s="5" customFormat="1" ht="18" customHeight="1" spans="1:6">
      <c r="A46" s="22">
        <v>43</v>
      </c>
      <c r="B46" s="23"/>
      <c r="C46" s="24" t="s">
        <v>133</v>
      </c>
      <c r="D46" s="25" t="s">
        <v>75</v>
      </c>
      <c r="E46" s="25" t="s">
        <v>134</v>
      </c>
      <c r="F46" s="26" t="s">
        <v>135</v>
      </c>
    </row>
    <row r="47" s="5" customFormat="1" ht="18" customHeight="1" spans="1:6">
      <c r="A47" s="22">
        <v>44</v>
      </c>
      <c r="B47" s="23"/>
      <c r="C47" s="24" t="s">
        <v>136</v>
      </c>
      <c r="D47" s="25" t="s">
        <v>137</v>
      </c>
      <c r="E47" s="25">
        <v>64468878</v>
      </c>
      <c r="F47" s="26" t="s">
        <v>138</v>
      </c>
    </row>
    <row r="48" s="5" customFormat="1" ht="18" customHeight="1" spans="1:6">
      <c r="A48" s="22">
        <v>45</v>
      </c>
      <c r="B48" s="23"/>
      <c r="C48" s="24" t="s">
        <v>139</v>
      </c>
      <c r="D48" s="25" t="s">
        <v>137</v>
      </c>
      <c r="E48" s="25">
        <v>64482092</v>
      </c>
      <c r="F48" s="26" t="s">
        <v>140</v>
      </c>
    </row>
    <row r="49" s="5" customFormat="1" ht="18" customHeight="1" spans="1:6">
      <c r="A49" s="22">
        <v>46</v>
      </c>
      <c r="B49" s="23"/>
      <c r="C49" s="24" t="s">
        <v>141</v>
      </c>
      <c r="D49" s="25" t="s">
        <v>137</v>
      </c>
      <c r="E49" s="25">
        <v>64224233</v>
      </c>
      <c r="F49" s="26" t="s">
        <v>142</v>
      </c>
    </row>
    <row r="50" s="5" customFormat="1" ht="18" customHeight="1" spans="1:6">
      <c r="A50" s="22">
        <v>47</v>
      </c>
      <c r="B50" s="23"/>
      <c r="C50" s="24" t="s">
        <v>143</v>
      </c>
      <c r="D50" s="25" t="s">
        <v>137</v>
      </c>
      <c r="E50" s="25">
        <v>64452233</v>
      </c>
      <c r="F50" s="26" t="s">
        <v>144</v>
      </c>
    </row>
    <row r="51" s="5" customFormat="1" ht="18" customHeight="1" spans="1:6">
      <c r="A51" s="22">
        <v>48</v>
      </c>
      <c r="B51" s="23"/>
      <c r="C51" s="24" t="s">
        <v>145</v>
      </c>
      <c r="D51" s="25" t="s">
        <v>137</v>
      </c>
      <c r="E51" s="25">
        <v>64372927</v>
      </c>
      <c r="F51" s="26" t="s">
        <v>146</v>
      </c>
    </row>
    <row r="52" s="5" customFormat="1" ht="18" customHeight="1" spans="1:6">
      <c r="A52" s="22">
        <v>49</v>
      </c>
      <c r="B52" s="23"/>
      <c r="C52" s="24" t="s">
        <v>147</v>
      </c>
      <c r="D52" s="25" t="s">
        <v>137</v>
      </c>
      <c r="E52" s="25">
        <v>64697011</v>
      </c>
      <c r="F52" s="26" t="s">
        <v>148</v>
      </c>
    </row>
    <row r="53" s="5" customFormat="1" ht="18" customHeight="1" spans="1:6">
      <c r="A53" s="22">
        <v>50</v>
      </c>
      <c r="B53" s="23"/>
      <c r="C53" s="24" t="s">
        <v>149</v>
      </c>
      <c r="D53" s="25" t="s">
        <v>137</v>
      </c>
      <c r="E53" s="25">
        <v>64312192</v>
      </c>
      <c r="F53" s="26" t="s">
        <v>150</v>
      </c>
    </row>
    <row r="54" s="5" customFormat="1" ht="18" customHeight="1" spans="1:6">
      <c r="A54" s="22">
        <v>51</v>
      </c>
      <c r="B54" s="23"/>
      <c r="C54" s="24" t="s">
        <v>151</v>
      </c>
      <c r="D54" s="25" t="s">
        <v>137</v>
      </c>
      <c r="E54" s="25">
        <v>64261924</v>
      </c>
      <c r="F54" s="26" t="s">
        <v>152</v>
      </c>
    </row>
    <row r="55" s="5" customFormat="1" ht="18" customHeight="1" spans="1:6">
      <c r="A55" s="22">
        <v>52</v>
      </c>
      <c r="B55" s="23"/>
      <c r="C55" s="24" t="s">
        <v>153</v>
      </c>
      <c r="D55" s="25" t="s">
        <v>137</v>
      </c>
      <c r="E55" s="25">
        <v>64253735</v>
      </c>
      <c r="F55" s="26" t="s">
        <v>154</v>
      </c>
    </row>
    <row r="56" s="5" customFormat="1" ht="18" customHeight="1" spans="1:6">
      <c r="A56" s="22">
        <v>53</v>
      </c>
      <c r="B56" s="23"/>
      <c r="C56" s="24" t="s">
        <v>155</v>
      </c>
      <c r="D56" s="25" t="s">
        <v>137</v>
      </c>
      <c r="E56" s="25">
        <v>64528917</v>
      </c>
      <c r="F56" s="26" t="s">
        <v>156</v>
      </c>
    </row>
    <row r="57" s="5" customFormat="1" ht="18" customHeight="1" spans="1:6">
      <c r="A57" s="22">
        <v>54</v>
      </c>
      <c r="B57" s="23"/>
      <c r="C57" s="24" t="s">
        <v>157</v>
      </c>
      <c r="D57" s="25" t="s">
        <v>137</v>
      </c>
      <c r="E57" s="25">
        <v>64532665</v>
      </c>
      <c r="F57" s="26" t="s">
        <v>158</v>
      </c>
    </row>
    <row r="58" s="5" customFormat="1" ht="18" customHeight="1" spans="1:6">
      <c r="A58" s="22">
        <v>55</v>
      </c>
      <c r="B58" s="23"/>
      <c r="C58" s="24" t="s">
        <v>159</v>
      </c>
      <c r="D58" s="25" t="s">
        <v>137</v>
      </c>
      <c r="E58" s="25">
        <v>64210081</v>
      </c>
      <c r="F58" s="26" t="s">
        <v>160</v>
      </c>
    </row>
    <row r="59" s="5" customFormat="1" ht="18" customHeight="1" spans="1:6">
      <c r="A59" s="22">
        <v>56</v>
      </c>
      <c r="B59" s="23"/>
      <c r="C59" s="24" t="s">
        <v>161</v>
      </c>
      <c r="D59" s="25" t="s">
        <v>137</v>
      </c>
      <c r="E59" s="25">
        <v>64294067</v>
      </c>
      <c r="F59" s="26" t="s">
        <v>162</v>
      </c>
    </row>
    <row r="60" s="5" customFormat="1" ht="18" customHeight="1" spans="1:6">
      <c r="A60" s="22">
        <v>57</v>
      </c>
      <c r="B60" s="23"/>
      <c r="C60" s="28" t="s">
        <v>163</v>
      </c>
      <c r="D60" s="29" t="s">
        <v>131</v>
      </c>
      <c r="E60" s="29">
        <v>64258833</v>
      </c>
      <c r="F60" s="30" t="s">
        <v>164</v>
      </c>
    </row>
    <row r="61" s="5" customFormat="1" ht="18" customHeight="1" spans="1:6">
      <c r="A61" s="22">
        <v>58</v>
      </c>
      <c r="B61" s="23"/>
      <c r="C61" s="28" t="s">
        <v>165</v>
      </c>
      <c r="D61" s="29" t="s">
        <v>50</v>
      </c>
      <c r="E61" s="29" t="s">
        <v>166</v>
      </c>
      <c r="F61" s="30" t="s">
        <v>167</v>
      </c>
    </row>
    <row r="62" s="5" customFormat="1" ht="18" customHeight="1" spans="1:6">
      <c r="A62" s="22">
        <v>59</v>
      </c>
      <c r="B62" s="23"/>
      <c r="C62" s="24" t="s">
        <v>168</v>
      </c>
      <c r="D62" s="29" t="s">
        <v>50</v>
      </c>
      <c r="E62" s="29" t="s">
        <v>169</v>
      </c>
      <c r="F62" s="30" t="s">
        <v>170</v>
      </c>
    </row>
    <row r="63" s="5" customFormat="1" ht="18" customHeight="1" spans="1:6">
      <c r="A63" s="22">
        <v>60</v>
      </c>
      <c r="B63" s="23"/>
      <c r="C63" s="24" t="s">
        <v>171</v>
      </c>
      <c r="D63" s="25" t="s">
        <v>11</v>
      </c>
      <c r="E63" s="25">
        <v>65955988</v>
      </c>
      <c r="F63" s="26" t="s">
        <v>172</v>
      </c>
    </row>
    <row r="64" s="5" customFormat="1" ht="18" customHeight="1" spans="1:6">
      <c r="A64" s="22">
        <v>61</v>
      </c>
      <c r="B64" s="23"/>
      <c r="C64" s="28" t="s">
        <v>173</v>
      </c>
      <c r="D64" s="29" t="s">
        <v>113</v>
      </c>
      <c r="E64" s="29" t="s">
        <v>174</v>
      </c>
      <c r="F64" s="30" t="s">
        <v>175</v>
      </c>
    </row>
    <row r="65" s="5" customFormat="1" ht="18" customHeight="1" spans="1:6">
      <c r="A65" s="22">
        <v>62</v>
      </c>
      <c r="B65" s="23"/>
      <c r="C65" s="28" t="s">
        <v>176</v>
      </c>
      <c r="D65" s="29" t="s">
        <v>75</v>
      </c>
      <c r="E65" s="29" t="s">
        <v>177</v>
      </c>
      <c r="F65" s="30" t="s">
        <v>178</v>
      </c>
    </row>
    <row r="66" s="5" customFormat="1" ht="18" customHeight="1" spans="1:6">
      <c r="A66" s="22">
        <v>63</v>
      </c>
      <c r="B66" s="23"/>
      <c r="C66" s="28" t="s">
        <v>179</v>
      </c>
      <c r="D66" s="29" t="s">
        <v>65</v>
      </c>
      <c r="E66" s="29">
        <v>65297002</v>
      </c>
      <c r="F66" s="30" t="s">
        <v>180</v>
      </c>
    </row>
    <row r="67" ht="18" customHeight="1" spans="1:6">
      <c r="A67" s="22">
        <v>64</v>
      </c>
      <c r="B67" s="23"/>
      <c r="C67" s="28" t="s">
        <v>181</v>
      </c>
      <c r="D67" s="31" t="s">
        <v>57</v>
      </c>
      <c r="E67" s="31" t="s">
        <v>182</v>
      </c>
      <c r="F67" s="30" t="s">
        <v>183</v>
      </c>
    </row>
    <row r="68" ht="18" customHeight="1" spans="1:6">
      <c r="A68" s="22">
        <v>65</v>
      </c>
      <c r="B68" s="23"/>
      <c r="C68" s="28" t="s">
        <v>184</v>
      </c>
      <c r="D68" s="31" t="s">
        <v>15</v>
      </c>
      <c r="E68" s="31" t="s">
        <v>185</v>
      </c>
      <c r="F68" s="30" t="s">
        <v>186</v>
      </c>
    </row>
    <row r="69" ht="18" customHeight="1" spans="1:6">
      <c r="A69" s="32">
        <v>66</v>
      </c>
      <c r="B69" s="23"/>
      <c r="C69" s="28" t="s">
        <v>187</v>
      </c>
      <c r="D69" s="31" t="s">
        <v>15</v>
      </c>
      <c r="E69" s="33" t="str">
        <f>"64480564"</f>
        <v>64480564</v>
      </c>
      <c r="F69" s="34" t="s">
        <v>188</v>
      </c>
    </row>
    <row r="70" ht="18" customHeight="1" spans="1:6">
      <c r="A70" s="22">
        <v>67</v>
      </c>
      <c r="B70" s="23"/>
      <c r="C70" s="28" t="s">
        <v>189</v>
      </c>
      <c r="D70" s="29" t="s">
        <v>75</v>
      </c>
      <c r="E70" s="29" t="str">
        <f>"18949870423"</f>
        <v>18949870423</v>
      </c>
      <c r="F70" s="30" t="s">
        <v>190</v>
      </c>
    </row>
    <row r="71" ht="18" customHeight="1" spans="1:6">
      <c r="A71" s="32">
        <v>68</v>
      </c>
      <c r="B71" s="23"/>
      <c r="C71" s="28" t="s">
        <v>191</v>
      </c>
      <c r="D71" s="29" t="s">
        <v>65</v>
      </c>
      <c r="E71" s="29" t="str">
        <f>"13866768095"</f>
        <v>13866768095</v>
      </c>
      <c r="F71" s="30" t="s">
        <v>192</v>
      </c>
    </row>
    <row r="72" ht="18" customHeight="1" spans="1:6">
      <c r="A72" s="22">
        <v>69</v>
      </c>
      <c r="B72" s="23"/>
      <c r="C72" s="28" t="s">
        <v>193</v>
      </c>
      <c r="D72" s="35" t="s">
        <v>34</v>
      </c>
      <c r="E72" s="35" t="str">
        <f>"66331128"</f>
        <v>66331128</v>
      </c>
      <c r="F72" s="28" t="s">
        <v>194</v>
      </c>
    </row>
    <row r="73" ht="18" customHeight="1" spans="1:6">
      <c r="A73" s="32">
        <v>70</v>
      </c>
      <c r="B73" s="23"/>
      <c r="C73" s="28" t="s">
        <v>195</v>
      </c>
      <c r="D73" s="35" t="s">
        <v>15</v>
      </c>
      <c r="E73" s="35" t="str">
        <f>"18788865597"</f>
        <v>18788865597</v>
      </c>
      <c r="F73" s="28" t="s">
        <v>196</v>
      </c>
    </row>
    <row r="74" ht="18" customHeight="1" spans="1:6">
      <c r="A74" s="22">
        <v>71</v>
      </c>
      <c r="B74" s="23"/>
      <c r="C74" s="28" t="s">
        <v>197</v>
      </c>
      <c r="D74" s="29" t="s">
        <v>24</v>
      </c>
      <c r="E74" s="29" t="str">
        <f>"64690200"</f>
        <v>64690200</v>
      </c>
      <c r="F74" s="30" t="s">
        <v>198</v>
      </c>
    </row>
    <row r="75" ht="18" customHeight="1" spans="1:6">
      <c r="A75" s="32">
        <v>72</v>
      </c>
      <c r="B75" s="23"/>
      <c r="C75" s="28" t="s">
        <v>199</v>
      </c>
      <c r="D75" s="29" t="s">
        <v>15</v>
      </c>
      <c r="E75" s="29">
        <v>64692879</v>
      </c>
      <c r="F75" s="30" t="s">
        <v>200</v>
      </c>
    </row>
    <row r="76" ht="18" customHeight="1" spans="1:6">
      <c r="A76" s="22">
        <v>73</v>
      </c>
      <c r="B76" s="23"/>
      <c r="C76" s="28" t="s">
        <v>201</v>
      </c>
      <c r="D76" s="29" t="s">
        <v>53</v>
      </c>
      <c r="E76" s="29" t="str">
        <f>"64312478"</f>
        <v>64312478</v>
      </c>
      <c r="F76" s="30" t="s">
        <v>202</v>
      </c>
    </row>
    <row r="77" ht="18" customHeight="1" spans="1:6">
      <c r="A77" s="32">
        <v>74</v>
      </c>
      <c r="B77" s="23"/>
      <c r="C77" s="28" t="s">
        <v>203</v>
      </c>
      <c r="D77" s="29" t="s">
        <v>65</v>
      </c>
      <c r="E77" s="29" t="str">
        <f>"19156020811"</f>
        <v>19156020811</v>
      </c>
      <c r="F77" s="30" t="s">
        <v>204</v>
      </c>
    </row>
  </sheetData>
  <mergeCells count="2">
    <mergeCell ref="A1:F1"/>
    <mergeCell ref="B4:B77"/>
  </mergeCells>
  <printOptions horizontalCentered="1"/>
  <pageMargins left="0.349305555555556" right="0.15625" top="0.388888888888889" bottom="0.388888888888889" header="0.507638888888889" footer="0.118055555555556"/>
  <pageSetup paperSize="9" scale="75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jujumao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Administrators</dc:creator>
  <cp:lastModifiedBy>～</cp:lastModifiedBy>
  <dcterms:created xsi:type="dcterms:W3CDTF">2022-04-25T16:08:00Z</dcterms:created>
  <dcterms:modified xsi:type="dcterms:W3CDTF">2025-10-27T09:06:25Z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5C980E84172F4E30A3F43F2EC7738B7B</vt:lpwstr>
  </property>
</Properties>
</file>